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lachlu\Desktop\CKTP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_FilterDatabase" localSheetId="0" hidden="1">Sheet1!$A$2:$Q$21</definedName>
  </definedNames>
  <calcPr calcId="152511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N21" i="1"/>
  <c r="E21" i="1"/>
  <c r="O20" i="1"/>
  <c r="O18" i="1"/>
  <c r="O19" i="1"/>
  <c r="O3" i="1"/>
  <c r="O13" i="1"/>
  <c r="O4" i="1"/>
  <c r="O9" i="1"/>
  <c r="O6" i="1"/>
  <c r="O11" i="1"/>
  <c r="O7" i="1"/>
  <c r="O14" i="1"/>
  <c r="O10" i="1"/>
  <c r="O12" i="1"/>
  <c r="O5" i="1"/>
  <c r="O8" i="1"/>
  <c r="O15" i="1"/>
  <c r="P20" i="1"/>
  <c r="P19" i="1"/>
  <c r="P18" i="1"/>
  <c r="P8" i="1"/>
  <c r="P5" i="1"/>
  <c r="P12" i="1"/>
  <c r="P10" i="1"/>
  <c r="P14" i="1"/>
  <c r="P7" i="1"/>
  <c r="P11" i="1"/>
  <c r="P6" i="1"/>
  <c r="P9" i="1"/>
  <c r="P4" i="1"/>
  <c r="P13" i="1"/>
  <c r="P3" i="1"/>
  <c r="P15" i="1"/>
</calcChain>
</file>

<file path=xl/sharedStrings.xml><?xml version="1.0" encoding="utf-8"?>
<sst xmlns="http://schemas.openxmlformats.org/spreadsheetml/2006/main" count="33" uniqueCount="33">
  <si>
    <t>X</t>
  </si>
  <si>
    <t>Pictures</t>
  </si>
  <si>
    <t>Quiz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</si>
  <si>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</si>
  <si>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</si>
  <si>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</si>
  <si>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</si>
  <si>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</si>
  <si>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</si>
  <si>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</si>
  <si>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</si>
  <si>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</si>
  <si>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</si>
  <si>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</t>
  </si>
  <si>
    <t>Unescouni</t>
  </si>
  <si>
    <t>Kure na paprice</t>
  </si>
  <si>
    <t>Blank</t>
  </si>
  <si>
    <t>Damska jizda</t>
  </si>
  <si>
    <t>Prdi</t>
  </si>
  <si>
    <t>Cejloni z cejlu</t>
  </si>
  <si>
    <t>Cubrinka</t>
  </si>
  <si>
    <t>My nevydychujeme</t>
  </si>
  <si>
    <t>Manik</t>
  </si>
  <si>
    <t>Cichotupci</t>
  </si>
  <si>
    <t>Vceli medvidci</t>
  </si>
  <si>
    <t>Polo kolo</t>
  </si>
  <si>
    <t>Lisky a nelisky</t>
  </si>
  <si>
    <t>Letni laska</t>
  </si>
  <si>
    <t>Ztrata casu</t>
  </si>
  <si>
    <t>Koala lumpur</t>
  </si>
  <si>
    <t>Mapa</t>
  </si>
  <si>
    <t>čas příchodu</t>
  </si>
  <si>
    <t>Kategorie s dětmi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</si>
</sst>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20" fontId="1" fillId="0" borderId="0" xfId="0" applyNumberFormat="1" applyFont="1" applyAlignment="1"/>
    <xf numFmtId="0" fontId="0" fillId="0" borderId="1" xfId="0" applyFont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/>
    <xf numFmtId="20" fontId="1" fillId="0" borderId="0" xfId="0" applyNumberFormat="1" applyFont="1" applyBorder="1" applyAlignment="1"/>
    <xf numFmtId="0" fontId="0" fillId="0" borderId="2" xfId="0" applyFont="1" applyBorder="1" applyAlignment="1"/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E21"/>
  <sheetViews>
    <sheetView tabSelected="1" workbookViewId="0">
      <selection activeCell="X10" sqref="X10"/>
    </sheetView>
  </sheetViews>
  <sheetFormatPr defaultColWidth="14.44140625" defaultRowHeight="15.75" customHeight="1" x14ac:dyDescent="0.25"/>
  <cols>
    <col min="2" max="2" width="6" customWidth="1"/>
    <col min="3" max="4" width="8.109375" customWidth="1"/>
    <col min="5" max="5" width="6.109375" hidden="1" customWidth="1"/>
    <col min="6" max="6" width="6.88671875" hidden="1" customWidth="1"/>
    <col min="7" max="7" width="7" hidden="1" customWidth="1"/>
    <col min="8" max="8" width="7.5546875" hidden="1" customWidth="1"/>
    <col min="9" max="9" width="6.88671875" hidden="1" customWidth="1"/>
    <col min="10" max="10" width="7" hidden="1" customWidth="1"/>
    <col min="11" max="11" width="7.109375" hidden="1" customWidth="1"/>
    <col min="12" max="12" width="7.44140625" hidden="1" customWidth="1"/>
    <col min="13" max="13" width="7.109375" hidden="1" customWidth="1"/>
    <col min="14" max="14" width="7" hidden="1" customWidth="1"/>
    <col min="15" max="15" width="7" customWidth="1"/>
    <col min="16" max="16" width="9.88671875" customWidth="1"/>
  </cols>
  <sheetData>
    <row r="2" spans="1:31" ht="13.2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30</v>
      </c>
      <c r="P2" s="1" t="s">
        <v>13</v>
      </c>
      <c r="Q2" s="1" t="s">
        <v>31</v>
      </c>
    </row>
    <row r="3" spans="1:31" ht="13.2" x14ac:dyDescent="0.25">
      <c r="A3" s="1" t="s">
        <v>15</v>
      </c>
      <c r="B3" s="1">
        <v>3</v>
      </c>
      <c r="C3" s="1">
        <v>8</v>
      </c>
      <c r="D3" s="1">
        <v>5</v>
      </c>
      <c r="E3" s="1"/>
      <c r="G3" s="1">
        <v>8</v>
      </c>
      <c r="H3" s="1">
        <v>17</v>
      </c>
      <c r="I3" s="1">
        <v>2</v>
      </c>
      <c r="L3" s="1">
        <v>5</v>
      </c>
      <c r="M3" s="1">
        <v>7</v>
      </c>
      <c r="N3" s="1">
        <v>16</v>
      </c>
      <c r="O3">
        <f>SUM(E3:N3)</f>
        <v>55</v>
      </c>
      <c r="P3" s="2">
        <f>SUM(B3:N3)</f>
        <v>71</v>
      </c>
      <c r="Q3" s="3">
        <v>0.74722222222222223</v>
      </c>
    </row>
    <row r="4" spans="1:31" ht="13.2" x14ac:dyDescent="0.25">
      <c r="A4" s="1" t="s">
        <v>17</v>
      </c>
      <c r="B4" s="1">
        <v>3</v>
      </c>
      <c r="C4" s="1">
        <v>6</v>
      </c>
      <c r="D4" s="1">
        <v>5</v>
      </c>
      <c r="G4" s="1">
        <v>2</v>
      </c>
      <c r="H4" s="1">
        <v>17</v>
      </c>
      <c r="L4" s="1">
        <v>1</v>
      </c>
      <c r="M4" s="1">
        <v>20</v>
      </c>
      <c r="N4" s="1">
        <v>1</v>
      </c>
      <c r="O4">
        <f>SUM(E4:N4)</f>
        <v>41</v>
      </c>
      <c r="P4" s="2">
        <f>SUM(B4:N4)</f>
        <v>55</v>
      </c>
      <c r="Q4" s="3">
        <v>0.73819444444444449</v>
      </c>
    </row>
    <row r="5" spans="1:31" ht="13.2" x14ac:dyDescent="0.25">
      <c r="A5" s="1" t="s">
        <v>25</v>
      </c>
      <c r="B5" s="1">
        <v>3</v>
      </c>
      <c r="C5" s="1">
        <v>2</v>
      </c>
      <c r="D5" s="1">
        <v>5</v>
      </c>
      <c r="E5" s="1">
        <v>2</v>
      </c>
      <c r="F5" s="1">
        <v>5</v>
      </c>
      <c r="G5" s="1">
        <v>2</v>
      </c>
      <c r="H5" s="1">
        <v>1</v>
      </c>
      <c r="I5" s="1">
        <v>3</v>
      </c>
      <c r="J5" s="1"/>
      <c r="K5" s="1">
        <v>1</v>
      </c>
      <c r="L5" s="1">
        <v>18</v>
      </c>
      <c r="M5" s="1">
        <v>6</v>
      </c>
      <c r="N5" s="1">
        <v>1</v>
      </c>
      <c r="O5">
        <f>SUM(E5:N5)</f>
        <v>39</v>
      </c>
      <c r="P5" s="2">
        <f>SUM(B5:N5)</f>
        <v>49</v>
      </c>
      <c r="Q5" s="3">
        <v>0.71527777777777779</v>
      </c>
    </row>
    <row r="6" spans="1:31" ht="13.2" x14ac:dyDescent="0.25">
      <c r="A6" s="1" t="s">
        <v>19</v>
      </c>
      <c r="B6" s="1">
        <v>3</v>
      </c>
      <c r="C6" s="1">
        <v>4</v>
      </c>
      <c r="D6" s="1">
        <v>5</v>
      </c>
      <c r="G6" s="1">
        <v>7</v>
      </c>
      <c r="H6" s="1">
        <v>6</v>
      </c>
      <c r="I6" s="1">
        <v>4</v>
      </c>
      <c r="J6" s="1"/>
      <c r="L6" s="1">
        <v>11</v>
      </c>
      <c r="M6" s="1">
        <v>7</v>
      </c>
      <c r="N6" s="1">
        <v>1</v>
      </c>
      <c r="O6">
        <f>SUM(E6:N6)</f>
        <v>36</v>
      </c>
      <c r="P6" s="2">
        <f>SUM(B6:N6)</f>
        <v>48</v>
      </c>
      <c r="Q6" s="3">
        <v>0.71805555555555556</v>
      </c>
    </row>
    <row r="7" spans="1:31" ht="13.2" x14ac:dyDescent="0.25">
      <c r="A7" s="1" t="s">
        <v>21</v>
      </c>
      <c r="B7" s="1">
        <v>3</v>
      </c>
      <c r="C7" s="1">
        <v>4</v>
      </c>
      <c r="D7" s="1">
        <v>3</v>
      </c>
      <c r="G7" s="1">
        <v>2</v>
      </c>
      <c r="H7" s="1">
        <v>17</v>
      </c>
      <c r="I7" s="1">
        <v>2</v>
      </c>
      <c r="L7" s="1">
        <v>6</v>
      </c>
      <c r="M7" s="1">
        <v>11</v>
      </c>
      <c r="O7">
        <f>SUM(E7:N7)</f>
        <v>38</v>
      </c>
      <c r="P7" s="2">
        <f>SUM(B7:N7)</f>
        <v>48</v>
      </c>
      <c r="Q7" s="3">
        <v>0.72916666666666663</v>
      </c>
    </row>
    <row r="8" spans="1:31" ht="13.2" x14ac:dyDescent="0.25">
      <c r="A8" s="1" t="s">
        <v>26</v>
      </c>
      <c r="C8" s="1">
        <v>2</v>
      </c>
      <c r="D8" s="1">
        <v>4</v>
      </c>
      <c r="I8" s="1">
        <v>10</v>
      </c>
      <c r="J8" s="1">
        <v>16</v>
      </c>
      <c r="K8" s="1">
        <v>3</v>
      </c>
      <c r="L8" s="1">
        <v>5</v>
      </c>
      <c r="M8" s="1">
        <v>1</v>
      </c>
      <c r="O8">
        <f>SUM(E8:N8)</f>
        <v>35</v>
      </c>
      <c r="P8" s="2">
        <f>SUM(B8:N8)</f>
        <v>41</v>
      </c>
      <c r="Q8" s="3">
        <v>0.74236111111111114</v>
      </c>
    </row>
    <row r="9" spans="1:31" ht="13.2" x14ac:dyDescent="0.25">
      <c r="A9" s="1" t="s">
        <v>18</v>
      </c>
      <c r="B9" s="1">
        <v>3</v>
      </c>
      <c r="C9" s="1">
        <v>4</v>
      </c>
      <c r="D9" s="1">
        <v>5</v>
      </c>
      <c r="H9" s="1">
        <v>5</v>
      </c>
      <c r="K9" s="1">
        <v>2</v>
      </c>
      <c r="L9" s="1">
        <v>11</v>
      </c>
      <c r="M9" s="1">
        <v>9</v>
      </c>
      <c r="O9">
        <f>SUM(E9:N9)</f>
        <v>27</v>
      </c>
      <c r="P9" s="2">
        <f>SUM(B9:N9)</f>
        <v>39</v>
      </c>
      <c r="Q9" s="3">
        <v>0.73958333333333337</v>
      </c>
    </row>
    <row r="10" spans="1:31" ht="13.2" x14ac:dyDescent="0.25">
      <c r="A10" s="1" t="s">
        <v>23</v>
      </c>
      <c r="C10" s="1">
        <v>2</v>
      </c>
      <c r="D10" s="1">
        <v>5</v>
      </c>
      <c r="E10" s="1">
        <v>9</v>
      </c>
      <c r="F10" s="1">
        <v>5</v>
      </c>
      <c r="I10" s="1">
        <v>3</v>
      </c>
      <c r="L10" s="1">
        <v>7</v>
      </c>
      <c r="M10" s="1">
        <v>2</v>
      </c>
      <c r="N10" s="1">
        <v>6</v>
      </c>
      <c r="O10">
        <f>SUM(E10:N10)</f>
        <v>32</v>
      </c>
      <c r="P10" s="2">
        <f>SUM(B10:N10)</f>
        <v>39</v>
      </c>
      <c r="Q10" s="3">
        <v>0.74513888888888891</v>
      </c>
    </row>
    <row r="11" spans="1:31" ht="13.2" x14ac:dyDescent="0.25">
      <c r="A11" s="1" t="s">
        <v>20</v>
      </c>
      <c r="C11" s="1">
        <v>4</v>
      </c>
      <c r="D11" s="1">
        <v>3</v>
      </c>
      <c r="I11" s="1">
        <v>7</v>
      </c>
      <c r="K11" s="1">
        <v>1</v>
      </c>
      <c r="L11" s="1">
        <v>7</v>
      </c>
      <c r="N11" s="1">
        <v>15</v>
      </c>
      <c r="O11">
        <f>SUM(E11:N11)</f>
        <v>30</v>
      </c>
      <c r="P11" s="2">
        <f>SUM(B11:N11)</f>
        <v>37</v>
      </c>
      <c r="Q11" s="3">
        <v>0.72569444444444442</v>
      </c>
    </row>
    <row r="12" spans="1:31" ht="13.2" x14ac:dyDescent="0.25">
      <c r="A12" s="1" t="s">
        <v>24</v>
      </c>
      <c r="C12" s="1">
        <v>2</v>
      </c>
      <c r="D12" s="1">
        <v>5</v>
      </c>
      <c r="I12" s="1">
        <v>2</v>
      </c>
      <c r="L12" s="1">
        <v>4</v>
      </c>
      <c r="N12" s="1">
        <v>15</v>
      </c>
      <c r="O12">
        <f>SUM(E12:N12)</f>
        <v>21</v>
      </c>
      <c r="P12" s="2">
        <f>SUM(B12:N12)</f>
        <v>28</v>
      </c>
      <c r="Q12" s="3">
        <v>0.74791666666666667</v>
      </c>
    </row>
    <row r="13" spans="1:31" ht="13.2" x14ac:dyDescent="0.25">
      <c r="A13" s="1" t="s">
        <v>16</v>
      </c>
      <c r="B13" s="1">
        <v>3</v>
      </c>
      <c r="C13" s="1"/>
      <c r="D13" s="1">
        <v>4</v>
      </c>
      <c r="E13" s="1"/>
      <c r="H13" s="1">
        <v>1</v>
      </c>
      <c r="K13" s="1">
        <v>1</v>
      </c>
      <c r="L13" s="1">
        <v>5</v>
      </c>
      <c r="M13" s="1">
        <v>11</v>
      </c>
      <c r="O13">
        <f>SUM(E13:N13)</f>
        <v>18</v>
      </c>
      <c r="P13" s="2">
        <f>SUM(B13:N13)</f>
        <v>25</v>
      </c>
      <c r="Q13" s="3">
        <v>0.72083333333333333</v>
      </c>
    </row>
    <row r="14" spans="1:31" ht="13.2" x14ac:dyDescent="0.25">
      <c r="A14" s="1" t="s">
        <v>22</v>
      </c>
      <c r="D14" s="1">
        <v>3</v>
      </c>
      <c r="E14" s="1">
        <v>1</v>
      </c>
      <c r="F14" s="1">
        <v>4</v>
      </c>
      <c r="G14" s="1">
        <v>2</v>
      </c>
      <c r="I14" s="1">
        <v>2</v>
      </c>
      <c r="K14" s="1">
        <v>4</v>
      </c>
      <c r="L14" s="1">
        <v>7</v>
      </c>
      <c r="M14" s="1">
        <v>1</v>
      </c>
      <c r="N14" s="1">
        <v>1</v>
      </c>
      <c r="O14">
        <f>SUM(E14:N14)</f>
        <v>22</v>
      </c>
      <c r="P14" s="2">
        <f>SUM(B14:N14)</f>
        <v>25</v>
      </c>
      <c r="Q14" s="3">
        <v>0.72499999999999998</v>
      </c>
    </row>
    <row r="15" spans="1:31" s="4" customFormat="1" ht="13.2" x14ac:dyDescent="0.25">
      <c r="A15" t="s">
        <v>14</v>
      </c>
      <c r="B15"/>
      <c r="C15"/>
      <c r="D15">
        <v>3</v>
      </c>
      <c r="E15"/>
      <c r="F15"/>
      <c r="G15"/>
      <c r="H15">
        <v>1</v>
      </c>
      <c r="I15">
        <v>2</v>
      </c>
      <c r="J15"/>
      <c r="K15"/>
      <c r="L15">
        <v>2</v>
      </c>
      <c r="M15">
        <v>15</v>
      </c>
      <c r="N15"/>
      <c r="O15">
        <f>SUM(E15:N15)</f>
        <v>20</v>
      </c>
      <c r="P15">
        <f>SUM(B15:N15)</f>
        <v>23</v>
      </c>
      <c r="Q15" s="3">
        <v>0.6875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9" customFormat="1" ht="13.2" x14ac:dyDescent="0.25"/>
    <row r="17" spans="1:17" ht="13.2" x14ac:dyDescent="0.25">
      <c r="A17" s="10" t="s">
        <v>32</v>
      </c>
    </row>
    <row r="18" spans="1:17" ht="13.2" x14ac:dyDescent="0.25">
      <c r="A18" s="5" t="s">
        <v>27</v>
      </c>
      <c r="B18" s="5">
        <v>3</v>
      </c>
      <c r="C18" s="6"/>
      <c r="D18" s="5">
        <v>4</v>
      </c>
      <c r="E18" s="6"/>
      <c r="F18" s="6"/>
      <c r="G18" s="5">
        <v>3</v>
      </c>
      <c r="H18" s="5">
        <v>3</v>
      </c>
      <c r="I18" s="5">
        <v>2</v>
      </c>
      <c r="J18" s="6"/>
      <c r="K18" s="5">
        <v>1</v>
      </c>
      <c r="L18" s="5">
        <v>6</v>
      </c>
      <c r="M18" s="5">
        <v>4</v>
      </c>
      <c r="N18" s="5">
        <v>1</v>
      </c>
      <c r="O18" s="6">
        <f>SUM(E18:N18)</f>
        <v>20</v>
      </c>
      <c r="P18" s="7">
        <f>SUM(B18:N18)</f>
        <v>27</v>
      </c>
      <c r="Q18" s="8">
        <v>0.74305555555555558</v>
      </c>
    </row>
    <row r="19" spans="1:17" ht="15.75" customHeight="1" x14ac:dyDescent="0.25">
      <c r="A19" s="5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>
        <f>SUM(E19:N19)</f>
        <v>0</v>
      </c>
      <c r="P19" s="7">
        <f>SUM(B19:N19)</f>
        <v>0</v>
      </c>
      <c r="Q19" s="8">
        <v>0.76666666666666672</v>
      </c>
    </row>
    <row r="20" spans="1:17" ht="13.2" x14ac:dyDescent="0.25">
      <c r="A20" s="5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>
        <f>SUM(E20:N20)</f>
        <v>0</v>
      </c>
      <c r="P20" s="7">
        <f>SUM(B20:N20)</f>
        <v>0</v>
      </c>
      <c r="Q20" s="8">
        <v>0.7368055555555556</v>
      </c>
    </row>
    <row r="21" spans="1:17" ht="17.25" customHeight="1" x14ac:dyDescent="0.25">
      <c r="E21">
        <f>SUM(E3:E15)</f>
        <v>12</v>
      </c>
      <c r="F21">
        <f>SUM(F3:F15)</f>
        <v>14</v>
      </c>
      <c r="G21">
        <f>SUM(G3:G15)</f>
        <v>23</v>
      </c>
      <c r="H21">
        <f>SUM(H3:H15)</f>
        <v>65</v>
      </c>
      <c r="I21">
        <f>SUM(I3:I15)</f>
        <v>37</v>
      </c>
      <c r="J21">
        <f>SUM(J3:J15)</f>
        <v>16</v>
      </c>
      <c r="K21">
        <f>SUM(K3:K15)</f>
        <v>12</v>
      </c>
      <c r="L21">
        <f>SUM(L3:L15)</f>
        <v>89</v>
      </c>
      <c r="M21">
        <f>SUM(M3:M15)</f>
        <v>90</v>
      </c>
      <c r="N21">
        <f>SUM(N3:N15)</f>
        <v>56</v>
      </c>
    </row>
  </sheetData>
  <autoFilter ref="A2:Q21">
    <sortState ref="A3:Q21">
      <sortCondition descending="1" ref="P2:P21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Lucie Vlachová</cp:lastModifiedBy>
  <dcterms:modified xsi:type="dcterms:W3CDTF">2020-06-20T07:13:57Z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cvlachlu@jci.com</vt:lpwstr>
  </property>
  <property fmtid="{D5CDD505-2E9C-101B-9397-08002B2CF9AE}" pid="5" name="MSIP_Label_6be01c0c-f9b3-4dc4-af0b-a82110cc37cd_SetDate">
    <vt:lpwstr>2020-06-14T15:39:41.9206070Z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aaf7b19b-d3e5-4f3e-b7d3-e7d2ec427da3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